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8" tabRatio="500" activeTab="0"/>
  </bookViews>
  <sheets>
    <sheet name="Лист1" sheetId="1" r:id="rId1"/>
  </sheets>
  <definedNames>
    <definedName name="Excel_BuiltIn_Print_Area" localSheetId="0">'Лист1'!$A$10:$E$22</definedName>
    <definedName name="Excel_BuiltIn_Print_Titles" localSheetId="0">'Лист1'!$14:$15</definedName>
    <definedName name="_xlnm.Print_Area" localSheetId="0">'Лист1'!$A$1:$E$22</definedName>
    <definedName name="_xlnm.Print_Titles" localSheetId="0">'Лист1'!$14:$15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<sst xmlns="http://schemas.openxmlformats.org/spreadsheetml/2006/main" count="29" uniqueCount="29">
  <si>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 xml:space="preserve">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</si>
  <si>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>ПРИЛОЖЕНИЕ 4</t>
  </si>
  <si>
    <t xml:space="preserve">                                                                                    от  12 декабря 2022 года № 51</t>
  </si>
  <si>
    <t>И С Т О Ч Н И К И</t>
  </si>
  <si>
    <t>внутреннего финансирования дефицита бюджета</t>
  </si>
  <si>
    <t>сельского поселения Верхнеказымский на 2023 год и плановый период 2024 и 2025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</si>
  <si>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</si>
  <si>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</si>
  <si>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</si>
  <si>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2023 год</t>
  </si>
  <si>
    <t>2024 год</t>
  </si>
  <si>
    <t>2025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</si>
  <si>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</si>
  <si>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</si>
  <si>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</si>
  <si>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</si>
  <si>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</si>
  <si>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</si>
  <si>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</si>
  <si>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</si>
  <si>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</si>
  <si>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</si>
  <si>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</si>
  <si>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</si>
  <si>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__________________________</t>
  </si>
  <si>
    <t>ПРИЛОЖЕНИЕ 3</t>
  </si>
  <si>
    <t xml:space="preserve">                                                                                    </t>
  </si>
  <si>
    <t xml:space="preserve">                                                                                                            к решению Совета депутатов 
                                                                                                 сельского поселения Верхнеказымский</t>
  </si>
  <si>
    <t xml:space="preserve">к решению Совета депутатов                                   сельского поселения Верхнеказымский                       от 24 апреля 2023 года № 14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</si>
</sst>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\₽* #,##0_-;_-\₽* &quot;-&quot;_-;_-@_-"/>
    <numFmt numFmtId="179" formatCode="_-\₽* #,##0.00_-;\-\₽* #,##0.00_-;_-\₽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_р_."/>
  </numFmts>
  <fonts count="44">
    <font>
      <sz val="10"/>
      <color indexed="8"/>
      <name val="Arial Cyr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5" fillId="0" borderId="0" applyFill="0" applyBorder="0" applyAlignment="0" applyProtection="0"/>
    <xf numFmtId="170" fontId="5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5" fillId="0" borderId="0" applyFill="0" applyBorder="0" applyAlignment="0" applyProtection="0"/>
    <xf numFmtId="171" fontId="5" fillId="0" borderId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8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workbookViewId="0" topLeftCell="A1">
      <selection activeCell="B6" sqref="B6:E6"/>
    </sheetView>
  </sheetViews>
  <sheetFormatPr defaultColWidth="9.125" defaultRowHeight="12.75"/>
  <cols>
    <col min="1" max="1" width="28.50390625" style="2" customWidth="1"/>
    <col min="2" max="2" width="47.625" style="2" customWidth="1"/>
    <col min="3" max="3" width="15.875" style="2" customWidth="1"/>
    <col min="4" max="4" width="17.875" style="2" customWidth="1"/>
    <col min="5" max="5" width="16.875" style="2" customWidth="1"/>
    <col min="6" max="6" width="9.125" style="2" bestFit="1" customWidth="1"/>
    <col min="7" max="7" width="16.875" style="2" customWidth="1"/>
    <col min="8" max="8" width="9.125" style="2" bestFit="1" customWidth="1"/>
    <col min="9" max="16384" width="9.125" style="2" customWidth="1"/>
  </cols>
  <sheetData>
    <row r="1" spans="2:5" ht="15">
      <c r="B1" s="3"/>
      <c r="C1" s="29" t="s">
        <v>25</v>
      </c>
      <c r="D1" s="29"/>
      <c r="E1" s="29"/>
    </row>
    <row r="2" spans="2:5" ht="15" customHeight="1">
      <c r="B2" s="24" t="s">
        <v>0</v>
      </c>
      <c r="C2" s="26" t="s">
        <v>28</v>
      </c>
      <c r="D2" s="26"/>
      <c r="E2" s="26"/>
    </row>
    <row r="3" spans="2:5" ht="15">
      <c r="B3" s="25" t="s">
        <v>26</v>
      </c>
      <c r="C3" s="26"/>
      <c r="D3" s="26"/>
      <c r="E3" s="26"/>
    </row>
    <row r="4" spans="2:5" ht="33" customHeight="1">
      <c r="B4" s="5"/>
      <c r="C4" s="26"/>
      <c r="D4" s="26"/>
      <c r="E4" s="26"/>
    </row>
    <row r="5" spans="2:5" ht="15">
      <c r="B5" s="3"/>
      <c r="C5" s="29" t="s">
        <v>1</v>
      </c>
      <c r="D5" s="29"/>
      <c r="E5" s="29"/>
    </row>
    <row r="6" spans="2:5" ht="34.5" customHeight="1">
      <c r="B6" s="30" t="s">
        <v>27</v>
      </c>
      <c r="C6" s="30"/>
      <c r="D6" s="30"/>
      <c r="E6" s="30"/>
    </row>
    <row r="7" spans="2:5" s="1" customFormat="1" ht="11.25" customHeight="1">
      <c r="B7" s="31" t="s">
        <v>2</v>
      </c>
      <c r="C7" s="31"/>
      <c r="D7" s="31"/>
      <c r="E7" s="31"/>
    </row>
    <row r="8" spans="2:5" ht="8.25" customHeight="1">
      <c r="B8" s="4"/>
      <c r="C8" s="4"/>
      <c r="D8" s="4"/>
      <c r="E8" s="4"/>
    </row>
    <row r="9" spans="2:5" ht="23.25" customHeight="1">
      <c r="B9" s="4"/>
      <c r="C9" s="4"/>
      <c r="D9" s="4"/>
      <c r="E9" s="4"/>
    </row>
    <row r="10" spans="1:5" ht="15">
      <c r="A10" s="27" t="s">
        <v>3</v>
      </c>
      <c r="B10" s="27"/>
      <c r="C10" s="27"/>
      <c r="D10" s="27"/>
      <c r="E10" s="27"/>
    </row>
    <row r="11" spans="1:5" ht="15">
      <c r="A11" s="27" t="s">
        <v>4</v>
      </c>
      <c r="B11" s="27"/>
      <c r="C11" s="27"/>
      <c r="D11" s="27"/>
      <c r="E11" s="27"/>
    </row>
    <row r="12" spans="1:5" ht="15">
      <c r="A12" s="27" t="s">
        <v>5</v>
      </c>
      <c r="B12" s="27"/>
      <c r="C12" s="27"/>
      <c r="D12" s="27"/>
      <c r="E12" s="27"/>
    </row>
    <row r="13" spans="1:5" ht="15">
      <c r="A13" s="6"/>
      <c r="E13" s="7" t="s">
        <v>6</v>
      </c>
    </row>
    <row r="14" spans="1:5" ht="46.5">
      <c r="A14" s="8" t="s">
        <v>7</v>
      </c>
      <c r="B14" s="8" t="s">
        <v>8</v>
      </c>
      <c r="C14" s="8" t="s">
        <v>9</v>
      </c>
      <c r="D14" s="9" t="s">
        <v>10</v>
      </c>
      <c r="E14" s="9" t="s">
        <v>11</v>
      </c>
    </row>
    <row r="15" spans="1:5" ht="15">
      <c r="A15" s="10">
        <v>1</v>
      </c>
      <c r="B15" s="10">
        <v>2</v>
      </c>
      <c r="C15" s="11">
        <v>3</v>
      </c>
      <c r="D15" s="9">
        <v>4</v>
      </c>
      <c r="E15" s="9">
        <v>5</v>
      </c>
    </row>
    <row r="16" spans="1:5" ht="30.75">
      <c r="A16" s="12" t="s">
        <v>12</v>
      </c>
      <c r="B16" s="12" t="s">
        <v>13</v>
      </c>
      <c r="C16" s="13">
        <f>C17</f>
        <v>14216682.190000001</v>
      </c>
      <c r="D16" s="13">
        <f>D19</f>
        <v>1922700</v>
      </c>
      <c r="E16" s="13">
        <f>E19</f>
        <v>1970700</v>
      </c>
    </row>
    <row r="17" spans="1:7" ht="30.75">
      <c r="A17" s="12" t="s">
        <v>14</v>
      </c>
      <c r="B17" s="12" t="s">
        <v>15</v>
      </c>
      <c r="C17" s="14">
        <f>C19-C18</f>
        <v>14216682.190000001</v>
      </c>
      <c r="D17" s="14">
        <v>1922700</v>
      </c>
      <c r="E17" s="14">
        <v>1970700</v>
      </c>
      <c r="G17" s="15"/>
    </row>
    <row r="18" spans="1:5" ht="30.75">
      <c r="A18" s="16" t="s">
        <v>16</v>
      </c>
      <c r="B18" s="16" t="s">
        <v>17</v>
      </c>
      <c r="C18" s="17">
        <f>24859485.07-605532.39-8785836.18-1505200-3328313.62+8200</f>
        <v>10642802.879999999</v>
      </c>
      <c r="D18" s="17">
        <v>0</v>
      </c>
      <c r="E18" s="17">
        <v>0</v>
      </c>
    </row>
    <row r="19" spans="1:5" ht="30.75">
      <c r="A19" s="16" t="s">
        <v>18</v>
      </c>
      <c r="B19" s="16" t="s">
        <v>19</v>
      </c>
      <c r="C19" s="17">
        <f>1505200+24859485.07-1505200</f>
        <v>24859485.07</v>
      </c>
      <c r="D19" s="17">
        <v>1922700</v>
      </c>
      <c r="E19" s="17">
        <v>1970700</v>
      </c>
    </row>
    <row r="20" spans="1:3" ht="46.5" hidden="1">
      <c r="A20" s="18" t="s">
        <v>20</v>
      </c>
      <c r="B20" s="19" t="s">
        <v>21</v>
      </c>
      <c r="C20" s="20" t="e">
        <f>#REF!+#REF!</f>
        <v>#REF!</v>
      </c>
    </row>
    <row r="21" spans="1:3" ht="124.5" hidden="1">
      <c r="A21" s="21" t="s">
        <v>22</v>
      </c>
      <c r="B21" s="22" t="s">
        <v>23</v>
      </c>
      <c r="C21" s="23" t="e">
        <f>#REF!+#REF!</f>
        <v>#REF!</v>
      </c>
    </row>
    <row r="22" spans="1:5" ht="40.5" customHeight="1">
      <c r="A22" s="28" t="s">
        <v>24</v>
      </c>
      <c r="B22" s="28"/>
      <c r="C22" s="28"/>
      <c r="D22" s="28"/>
      <c r="E22" s="28"/>
    </row>
    <row r="25" ht="15">
      <c r="C25" s="15"/>
    </row>
  </sheetData>
  <sheetProtection selectLockedCells="1" selectUnlockedCells="1"/>
  <mergeCells count="9">
    <mergeCell ref="C2:E4"/>
    <mergeCell ref="A10:E10"/>
    <mergeCell ref="A11:E11"/>
    <mergeCell ref="A12:E12"/>
    <mergeCell ref="A22:E22"/>
    <mergeCell ref="C1:E1"/>
    <mergeCell ref="C5:E5"/>
    <mergeCell ref="B6:E6"/>
    <mergeCell ref="B7:E7"/>
  </mergeCells>
  <printOptions/>
  <pageMargins left="1.1023622047244095" right="0.5905511811023623" top="0.9842519685039371" bottom="0.7874015748031497" header="0.31496062992125984" footer="0.5118110236220472"/>
  <pageSetup firstPageNumber="1" useFirstPageNumber="1" horizontalDpi="600" verticalDpi="600" orientation="portrait" paperSize="9" scale="6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Чаринцева Надежда Владимировна</dc:creator>
  <cp:keywords/>
  <dc:description/>
  <cp:lastModifiedBy>User</cp:lastModifiedBy>
  <cp:lastPrinted>2023-02-10T06:17:09Z</cp:lastPrinted>
  <dcterms:created xsi:type="dcterms:W3CDTF">2023-02-06T10:18:18Z</dcterms:created>
  <dcterms:modified xsi:type="dcterms:W3CDTF">2023-04-24T04:26:15Z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2C1A371E46A14246A8FDA358D1B03107</vt:lpwstr>
  </property>
  <property fmtid="{D5CDD505-2E9C-101B-9397-08002B2CF9AE}" pid="3" name="KSOProductBuildVer">
    <vt:lpwstr>1049-11.2.0.11440</vt:lpwstr>
  </property>
</Properties>
</file>